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M\PSK_Príručka pre prijímateľa PS 21-27\PpP PS_verzia 3.1\9_úprava pred zverejnením\Prílohy_PpP PS verzia 3.1\"/>
    </mc:Choice>
  </mc:AlternateContent>
  <bookViews>
    <workbookView xWindow="0" yWindow="0" windowWidth="19200" windowHeight="7050"/>
  </bookViews>
  <sheets>
    <sheet name="Výpočet mzdových nákl.  hod" sheetId="3" r:id="rId1"/>
  </sheets>
  <definedNames>
    <definedName name="_xlnm.Print_Area" localSheetId="0">'Výpočet mzdových nákl.  hod'!$A$1:$X$82</definedName>
  </definedNames>
  <calcPr calcId="162913"/>
</workbook>
</file>

<file path=xl/calcChain.xml><?xml version="1.0" encoding="utf-8"?>
<calcChain xmlns="http://schemas.openxmlformats.org/spreadsheetml/2006/main">
  <c r="V22" i="3" l="1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P20" i="3" l="1"/>
  <c r="W47" i="3" l="1"/>
  <c r="N19" i="3" l="1"/>
  <c r="M47" i="3" l="1"/>
  <c r="I47" i="3"/>
  <c r="N20" i="3" l="1"/>
  <c r="N21" i="3"/>
  <c r="P21" i="3"/>
  <c r="N44" i="3"/>
  <c r="P44" i="3"/>
  <c r="N45" i="3"/>
  <c r="P45" i="3"/>
  <c r="N46" i="3"/>
  <c r="P46" i="3"/>
  <c r="P19" i="3"/>
  <c r="F20" i="3"/>
  <c r="H20" i="3" s="1"/>
  <c r="F21" i="3"/>
  <c r="H21" i="3" s="1"/>
  <c r="F44" i="3"/>
  <c r="H44" i="3" s="1"/>
  <c r="F45" i="3"/>
  <c r="H45" i="3" s="1"/>
  <c r="F46" i="3"/>
  <c r="H46" i="3" s="1"/>
  <c r="F19" i="3"/>
  <c r="H19" i="3" s="1"/>
  <c r="U21" i="3" l="1"/>
  <c r="S21" i="3"/>
  <c r="T21" i="3"/>
  <c r="U46" i="3"/>
  <c r="T46" i="3"/>
  <c r="S46" i="3"/>
  <c r="U19" i="3"/>
  <c r="T19" i="3"/>
  <c r="S19" i="3"/>
  <c r="U45" i="3"/>
  <c r="T45" i="3"/>
  <c r="S45" i="3"/>
  <c r="U44" i="3"/>
  <c r="T44" i="3"/>
  <c r="S44" i="3"/>
  <c r="U20" i="3"/>
  <c r="S20" i="3"/>
  <c r="T20" i="3"/>
  <c r="N47" i="3"/>
  <c r="V46" i="3" l="1"/>
  <c r="V44" i="3"/>
  <c r="V20" i="3"/>
  <c r="V45" i="3"/>
  <c r="S47" i="3"/>
  <c r="V19" i="3"/>
  <c r="T47" i="3"/>
  <c r="V21" i="3"/>
  <c r="U47" i="3"/>
  <c r="V47" i="3" l="1"/>
</calcChain>
</file>

<file path=xl/comments1.xml><?xml version="1.0" encoding="utf-8"?>
<comments xmlns="http://schemas.openxmlformats.org/spreadsheetml/2006/main">
  <authors>
    <author>Kulich Jan</author>
  </authors>
  <commentList>
    <comment ref="A10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sharedStrings.xml><?xml version="1.0" encoding="utf-8"?>
<sst xmlns="http://schemas.openxmlformats.org/spreadsheetml/2006/main" count="88" uniqueCount="88">
  <si>
    <t>A</t>
  </si>
  <si>
    <t>B</t>
  </si>
  <si>
    <t>C</t>
  </si>
  <si>
    <t>D</t>
  </si>
  <si>
    <t>J</t>
  </si>
  <si>
    <t>mesiac/rok</t>
  </si>
  <si>
    <t>CELKOM</t>
  </si>
  <si>
    <t>I</t>
  </si>
  <si>
    <t>K</t>
  </si>
  <si>
    <t>O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</si>
  <si>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</si>
  <si>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</si>
  <si>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</si>
  <si>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</si>
  <si>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</si>
  <si>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</si>
  <si>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</si>
  <si>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</si>
  <si>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</si>
  <si>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</si>
  <si>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</si>
  <si>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</si>
  <si>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</si>
  <si>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</si>
  <si>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</si>
  <si>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</si>
  <si>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</si>
  <si>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</si>
  <si>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</si>
  <si>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</si>
  <si>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</si>
  <si>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</si>
  <si>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</si>
  <si>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</si>
  <si>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</si>
  <si>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</si>
  <si>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</si>
  <si>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</si>
  <si>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</si>
  <si>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</si>
  <si>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</si>
  <si>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</si>
  <si>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</si>
  <si>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</si>
  <si>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</si>
  <si>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</si>
  <si>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</si>
  <si>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</si>
  <si>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</si>
  <si>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</si>
  <si>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</si>
  <si>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</si>
  <si>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t xml:space="preserve">Názov Prijímateľa: </t>
  </si>
  <si>
    <t>M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</si>
  <si>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</si>
  <si>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</si>
  <si>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3. Originály pracovných výkazov (ak relevantné) a podklady pre výpočet sumarizačných hárkov sú vypracované v súlade s platnou verziou Príručky pre prijímateľa PS v gescii MH SR.</t>
  </si>
  <si>
    <t>5. Všetky údaje sú v súlade so Zmluvou o poskytnutí NFP.</t>
  </si>
  <si>
    <t>7. Originály pracovných výkazov (ak relevantné) sú v držbe Prijímateľa a sú prístupné pre účely kontroly na mieste v súlade so Zmluvou o poskytnutí NFP.</t>
  </si>
  <si>
    <r>
      <t xml:space="preserve">Príloha č. </t>
    </r>
    <r>
      <rPr>
        <sz val="11"/>
        <color rgb="FFFF0000"/>
        <rFont val="Century Gothic"/>
        <family val="2"/>
        <charset val="238"/>
      </rPr>
      <t>3</t>
    </r>
  </si>
  <si>
    <t>Názov Partnera:</t>
  </si>
  <si>
    <r>
      <t xml:space="preserve"> Neoprávnené položky zahrnuté v hrubej mzde</t>
    </r>
    <r>
      <rPr>
        <vertAlign val="superscript"/>
        <sz val="10"/>
        <color rgb="FFFF0000"/>
        <rFont val="Century Gothic"/>
        <family val="2"/>
        <charset val="238"/>
      </rPr>
      <t>2</t>
    </r>
    <r>
      <rPr>
        <sz val="10"/>
        <color rgb="FFFF0000"/>
        <rFont val="Century Gothic"/>
        <family val="2"/>
        <charset val="238"/>
      </rPr>
      <t xml:space="preserve">
[EUR]</t>
    </r>
  </si>
  <si>
    <t>Cena práce v zmysle výplatnej pásky
[EUR]</t>
  </si>
  <si>
    <r>
      <rPr>
        <b/>
        <vertAlign val="superscript"/>
        <sz val="10"/>
        <color rgb="FFFF0000"/>
        <rFont val="Century Gothic"/>
        <family val="2"/>
        <charset val="238"/>
      </rPr>
      <t>3</t>
    </r>
    <r>
      <rPr>
        <b/>
        <sz val="10"/>
        <color rgb="FFFF000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</si>
  <si>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r>
      <t>9. V zmysle Príručky pre prijímateľa PS v gescii MH SR predkladá Prijímateľ/</t>
    </r>
    <r>
      <rPr>
        <sz val="10"/>
        <color rgb="FFFF0000"/>
        <rFont val="Century Gothic"/>
        <family val="2"/>
        <charset val="238"/>
      </rPr>
      <t>Partner</t>
    </r>
    <r>
      <rPr>
        <sz val="10"/>
        <rFont val="Century Gothic"/>
        <family val="2"/>
        <charset val="238"/>
      </rPr>
      <t xml:space="preserve"> sumarizačný hárok v jednom originálnom vyhotovení.</t>
    </r>
  </si>
  <si>
    <r>
      <t>Ako štatutárny orgán Prijímateľa/</t>
    </r>
    <r>
      <rPr>
        <b/>
        <sz val="10"/>
        <color rgb="FFFF0000"/>
        <rFont val="Century Gothic"/>
        <family val="2"/>
        <charset val="238"/>
      </rPr>
      <t>Partnera</t>
    </r>
    <r>
      <rPr>
        <b/>
        <sz val="10"/>
        <rFont val="Century Gothic"/>
        <family val="2"/>
        <charset val="238"/>
      </rPr>
      <t xml:space="preserve">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 z NFP.</t>
    </r>
  </si>
  <si>
    <r>
      <t>Štatutárny orgán Prijímateľa/</t>
    </r>
    <r>
      <rPr>
        <sz val="10"/>
        <color rgb="FFFF0000"/>
        <rFont val="Century Gothic"/>
        <family val="2"/>
        <charset val="238"/>
      </rPr>
      <t>Partnera</t>
    </r>
    <r>
      <rPr>
        <sz val="10"/>
        <rFont val="Century Gothic"/>
        <family val="2"/>
        <charset val="238"/>
      </rPr>
      <t xml:space="preserve"> potvrdzuje správnosť uvedených údajov (podpis):  </t>
    </r>
  </si>
  <si>
    <t>Zazmluvnená mzda/odmena v zmysle pracovnej zmluvy/dohody v znení prípadných dodatkov platná pre mesiac/rok uvedený v stĺpci C
[EUR]</t>
  </si>
  <si>
    <t>E</t>
  </si>
  <si>
    <t>F=D+E</t>
  </si>
  <si>
    <t>G</t>
  </si>
  <si>
    <t>H=F-G</t>
  </si>
  <si>
    <t>Neoprávnené položky nezahrnuté v hrubej mzde podliehajúce úplnej odvodovej povinnosti, napr. Príspevok zamestnávateľa zo SF
[EUR]</t>
  </si>
  <si>
    <t>Neoprávnené položky nezahrnuté v hrubej mzde podliehajúce čiastkovej odvodovej povinnosti, napr.  Príspevok zamestnávateľa na DDS
[EUR]</t>
  </si>
  <si>
    <t>L</t>
  </si>
  <si>
    <t>N=I+M</t>
  </si>
  <si>
    <t>P=I-J</t>
  </si>
  <si>
    <t>Q</t>
  </si>
  <si>
    <t>R</t>
  </si>
  <si>
    <t>S=(P/H)*R</t>
  </si>
  <si>
    <t>T=(Q/H)*R</t>
  </si>
  <si>
    <t>V=S+T+U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</si>
  <si>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Predmetu projektu NFP, t.j. Prílohy č. 2 k Zmluve o poskynutí NFP. </t>
    </r>
    <r>
      <rPr>
        <sz val="10"/>
        <color rgb="FFFF0000"/>
        <rFont val="Century Gothic"/>
        <family val="2"/>
        <charset val="238"/>
      </rPr>
      <t>V prípade, ak si Žiadateľ/Partner v rámci kladne posúdenej žiadosti o poskytnutie PM nestanovil žiadnu hlavnú aktivitu, názov hlavnej aktivity sa nevypĺňa. Prijímateľ/Partner uvádza na jeden hárok excelu údaje vždy len pre jednu hlavnú aktivitu projektu, resp. ak projekt nedefinuje žiadnu hlavnú aktivitu projektu, uvádza údaje pre projekt ako celok.  Prijímateľ/Partner je povinný dodržať rozsah údajov stanovený týmto hárkom a vypĺňa údaje výlučne v riadkoch tohto hárku. Žiadne ďalšie riadky Prijímateľ/Partner nepridáva. V prípade, ak príslušná hlavná aktivita alebo údaje za projekt ako celok (ak hlavná aktivita nie je definovaná) vyžadujú  pridať ďalšie riadky,  pokračuje Prijímateľ/Partner na novom hárku. Zároveň platí, že údaje za každú ďalšiu hlavnú aktivitu sa vypĺňajú vždy na novom hárku.</t>
    </r>
  </si>
  <si>
    <t>Čestné vyhlásenie:</t>
  </si>
  <si>
    <t>U=(O/H)*R</t>
  </si>
  <si>
    <t>W</t>
  </si>
  <si>
    <t>X</t>
  </si>
  <si>
    <r>
      <t xml:space="preserve">Odvody zamestnávateľa z hrubej mzdy zníženej o neoprávnené položky uvedené v stĺpci </t>
    </r>
    <r>
      <rPr>
        <strike/>
        <sz val="10"/>
        <rFont val="Century Gothic"/>
        <family val="2"/>
        <charset val="238"/>
      </rPr>
      <t>I</t>
    </r>
    <r>
      <rPr>
        <sz val="10"/>
        <color rgb="FFFF0000"/>
        <rFont val="Century Gothic"/>
        <family val="2"/>
        <charset val="238"/>
      </rPr>
      <t>K</t>
    </r>
    <r>
      <rPr>
        <sz val="10"/>
        <rFont val="Century Gothic"/>
        <family val="2"/>
        <charset val="238"/>
      </rPr>
      <t xml:space="preserve"> a </t>
    </r>
    <r>
      <rPr>
        <strike/>
        <sz val="10"/>
        <rFont val="Century Gothic"/>
        <family val="2"/>
        <charset val="238"/>
      </rPr>
      <t>J</t>
    </r>
    <r>
      <rPr>
        <sz val="10"/>
        <color rgb="FFFF0000"/>
        <rFont val="Century Gothic"/>
        <family val="2"/>
        <charset val="238"/>
      </rPr>
      <t>L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</si>
</sst>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b/>
      <sz val="10"/>
      <color rgb="FFFF0000"/>
      <name val="Century Gothic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0"/>
      <color rgb="FFFF0000"/>
      <name val="Century Gothic"/>
      <family val="2"/>
      <charset val="238"/>
    </font>
    <font>
      <vertAlign val="superscript"/>
      <sz val="10"/>
      <color rgb="FFFF0000"/>
      <name val="Century Gothic"/>
      <family val="2"/>
      <charset val="238"/>
    </font>
    <font>
      <b/>
      <vertAlign val="superscript"/>
      <sz val="10"/>
      <color rgb="FFFF0000"/>
      <name val="Century Gothic"/>
      <family val="2"/>
      <charset val="238"/>
    </font>
    <font>
      <sz val="9"/>
      <color rgb="FFFF0000"/>
      <name val="Arial"/>
      <family val="2"/>
      <charset val="238"/>
    </font>
    <font>
      <strike/>
      <sz val="1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0" fontId="12" fillId="0" borderId="2" xfId="0" applyFont="1" applyFill="1" applyBorder="1" applyAlignment="1" applyProtection="1">
      <protection locked="0" hidden="1"/>
    </xf>
    <xf numFmtId="0" fontId="12" fillId="0" borderId="2" xfId="0" applyFont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5" fillId="0" borderId="2" xfId="0" applyFont="1" applyBorder="1" applyAlignment="1" applyProtection="1"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0" fontId="4" fillId="2" borderId="2" xfId="0" applyFont="1" applyFill="1" applyBorder="1" applyAlignment="1" applyProtection="1"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21" xfId="0" applyFont="1" applyBorder="1"/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17" fontId="5" fillId="0" borderId="2" xfId="0" applyNumberFormat="1" applyFont="1" applyBorder="1" applyAlignment="1" applyProtection="1">
      <protection locked="0"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0" fontId="6" fillId="0" borderId="0" xfId="0" applyFont="1" applyBorder="1" applyAlignment="1" applyProtection="1">
      <alignment horizontal="center" wrapText="1"/>
      <protection hidden="1"/>
    </xf>
    <xf numFmtId="49" fontId="5" fillId="0" borderId="0" xfId="0" applyNumberFormat="1" applyFont="1" applyFill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21" fillId="4" borderId="0" xfId="0" applyFont="1" applyFill="1" applyBorder="1" applyAlignment="1" applyProtection="1">
      <alignment vertical="center"/>
      <protection locked="0" hidden="1"/>
    </xf>
    <xf numFmtId="0" fontId="9" fillId="0" borderId="16" xfId="0" applyFont="1" applyFill="1" applyBorder="1" applyAlignment="1">
      <alignment horizontal="center" vertical="center"/>
    </xf>
    <xf numFmtId="0" fontId="5" fillId="0" borderId="17" xfId="0" applyFont="1" applyBorder="1" applyAlignment="1"/>
    <xf numFmtId="0" fontId="5" fillId="0" borderId="22" xfId="0" applyFont="1" applyBorder="1"/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/>
    <xf numFmtId="4" fontId="16" fillId="2" borderId="3" xfId="0" applyNumberFormat="1" applyFont="1" applyFill="1" applyBorder="1" applyAlignment="1" applyProtection="1">
      <alignment horizontal="center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0" fontId="24" fillId="4" borderId="0" xfId="0" applyFont="1" applyFill="1" applyBorder="1" applyAlignment="1" applyProtection="1">
      <alignment horizontal="justify"/>
      <protection hidden="1"/>
    </xf>
    <xf numFmtId="4" fontId="24" fillId="4" borderId="3" xfId="0" applyNumberFormat="1" applyFont="1" applyFill="1" applyBorder="1" applyAlignment="1" applyProtection="1">
      <alignment horizontal="center"/>
      <protection hidden="1"/>
    </xf>
    <xf numFmtId="4" fontId="27" fillId="4" borderId="3" xfId="0" applyNumberFormat="1" applyFont="1" applyFill="1" applyBorder="1" applyAlignment="1" applyProtection="1">
      <alignment horizontal="center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0" fontId="24" fillId="4" borderId="2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24" fillId="4" borderId="2" xfId="0" applyFont="1" applyFill="1" applyBorder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0" fontId="13" fillId="4" borderId="12" xfId="0" applyFont="1" applyFill="1" applyBorder="1" applyAlignment="1" applyProtection="1">
      <alignment horizontal="center" vertical="center"/>
      <protection locked="0" hidden="1"/>
    </xf>
    <xf numFmtId="0" fontId="13" fillId="4" borderId="13" xfId="0" applyFont="1" applyFill="1" applyBorder="1" applyAlignment="1" applyProtection="1">
      <alignment horizontal="center" vertical="center"/>
      <protection locked="0" hidden="1"/>
    </xf>
    <xf numFmtId="0" fontId="13" fillId="4" borderId="14" xfId="0" applyFont="1" applyFill="1" applyBorder="1" applyAlignment="1" applyProtection="1">
      <alignment horizontal="center" vertical="center"/>
      <protection locked="0"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24" fillId="4" borderId="3" xfId="0" applyFont="1" applyFill="1" applyBorder="1" applyAlignment="1" applyProtection="1">
      <alignment horizontal="center" vertical="center" wrapText="1"/>
      <protection hidden="1"/>
    </xf>
    <xf numFmtId="0" fontId="24" fillId="4" borderId="4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49" fontId="21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4" borderId="0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508000</xdr:colOff>
      <xdr:row>1</xdr:row>
      <xdr:rowOff>55562</xdr:rowOff>
    </xdr:from>
    <xdr:to>
      <xdr:col>13</xdr:col>
      <xdr:colOff>615950</xdr:colOff>
      <xdr:row>4</xdr:row>
      <xdr:rowOff>97472</xdr:rowOff>
    </xdr:to>
    <xdr:pic>
      <xdr:nvPicPr>
        <xdr:cNvPr id="4" name="Obrázok 3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0688" y="230187"/>
          <a:ext cx="575945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553"/>
  <sheetViews>
    <sheetView tabSelected="1" view="pageBreakPreview" zoomScale="90" zoomScaleNormal="80" zoomScaleSheetLayoutView="90" zoomScalePageLayoutView="80" workbookViewId="0">
      <selection activeCell="F4" sqref="F4"/>
    </sheetView>
  </sheetViews>
  <sheetFormatPr defaultColWidth="9.1796875" defaultRowHeight="12.5" x14ac:dyDescent="0.25"/>
  <cols>
    <col min="1" max="1" width="28" style="4" customWidth="1"/>
    <col min="2" max="2" width="13.7265625" style="4" customWidth="1"/>
    <col min="3" max="3" width="11.54296875" style="4" bestFit="1" customWidth="1"/>
    <col min="4" max="4" width="14.453125" style="4" customWidth="1"/>
    <col min="5" max="5" width="13.1796875" style="4" customWidth="1"/>
    <col min="6" max="6" width="14.54296875" style="4" customWidth="1"/>
    <col min="7" max="7" width="12.54296875" style="4" customWidth="1"/>
    <col min="8" max="8" width="13.54296875" style="4" customWidth="1"/>
    <col min="9" max="9" width="14.54296875" style="4" customWidth="1"/>
    <col min="10" max="11" width="14.81640625" style="4" customWidth="1"/>
    <col min="12" max="12" width="17.54296875" style="4" customWidth="1"/>
    <col min="13" max="13" width="18.81640625" style="4" customWidth="1"/>
    <col min="14" max="15" width="13.1796875" style="4" customWidth="1"/>
    <col min="16" max="16" width="12.54296875" style="4" customWidth="1"/>
    <col min="17" max="17" width="19.1796875" style="4" bestFit="1" customWidth="1"/>
    <col min="18" max="18" width="15.453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3.1796875" style="4" customWidth="1"/>
    <col min="25" max="16384" width="9.1796875" style="4"/>
  </cols>
  <sheetData>
    <row r="1" spans="1:35" ht="13.5" x14ac:dyDescent="0.25">
      <c r="H1" s="19"/>
      <c r="I1" s="19"/>
      <c r="J1" s="19"/>
      <c r="K1" s="19"/>
      <c r="L1" s="19"/>
      <c r="M1" s="19"/>
      <c r="N1" s="19"/>
      <c r="O1" s="19"/>
      <c r="P1" s="19"/>
      <c r="Q1" s="19"/>
      <c r="W1" s="53" t="s">
        <v>59</v>
      </c>
      <c r="X1" s="53"/>
    </row>
    <row r="2" spans="1:35" x14ac:dyDescent="0.25"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35" x14ac:dyDescent="0.25">
      <c r="C3" s="66" t="s">
        <v>34</v>
      </c>
      <c r="D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35" x14ac:dyDescent="0.25">
      <c r="C4" s="66" t="s">
        <v>35</v>
      </c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35" x14ac:dyDescent="0.25">
      <c r="C5" s="66" t="s">
        <v>36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5" x14ac:dyDescent="0.25">
      <c r="A6" s="5"/>
      <c r="B6" s="5"/>
      <c r="C6" s="6"/>
      <c r="D6" s="6"/>
      <c r="E6" s="6"/>
      <c r="F6" s="2"/>
      <c r="G6" s="7"/>
      <c r="H6" s="73"/>
      <c r="I6" s="14"/>
      <c r="J6" s="14"/>
      <c r="K6" s="14"/>
      <c r="L6" s="14"/>
      <c r="M6" s="14"/>
      <c r="N6" s="14"/>
      <c r="O6" s="14"/>
      <c r="P6" s="14"/>
      <c r="Q6" s="14"/>
      <c r="R6" s="1"/>
      <c r="S6" s="1"/>
      <c r="T6" s="1"/>
      <c r="U6" s="1"/>
      <c r="V6" s="2"/>
      <c r="W6" s="2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8.75" customHeight="1" x14ac:dyDescent="0.35">
      <c r="A7" s="109" t="s">
        <v>50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8.75" customHeight="1" thickBot="1" x14ac:dyDescent="0.4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9"/>
      <c r="S8" s="10"/>
      <c r="T8" s="10"/>
      <c r="U8" s="10"/>
      <c r="V8" s="2"/>
      <c r="W8" s="2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35" ht="16.5" customHeight="1" thickBot="1" x14ac:dyDescent="0.3">
      <c r="A9" s="47" t="s">
        <v>52</v>
      </c>
      <c r="B9" s="47"/>
      <c r="C9" s="110"/>
      <c r="D9" s="111"/>
      <c r="E9" s="111"/>
      <c r="F9" s="111"/>
      <c r="G9" s="111"/>
      <c r="H9" s="111"/>
      <c r="I9" s="112"/>
      <c r="J9" s="47"/>
      <c r="K9" s="47"/>
      <c r="L9" s="47"/>
      <c r="M9" s="47"/>
      <c r="N9" s="47"/>
      <c r="O9" s="47"/>
      <c r="P9" s="47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75" t="s">
        <v>60</v>
      </c>
      <c r="B10" s="75"/>
      <c r="C10" s="113"/>
      <c r="D10" s="114"/>
      <c r="E10" s="114"/>
      <c r="F10" s="114"/>
      <c r="G10" s="114"/>
      <c r="H10" s="114"/>
      <c r="I10" s="115"/>
      <c r="J10" s="47"/>
      <c r="K10" s="47"/>
      <c r="L10" s="47"/>
      <c r="M10" s="47"/>
      <c r="N10" s="47"/>
      <c r="O10" s="47"/>
      <c r="P10" s="47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47" t="s">
        <v>15</v>
      </c>
      <c r="B11" s="47"/>
      <c r="C11" s="110"/>
      <c r="D11" s="111"/>
      <c r="E11" s="111"/>
      <c r="F11" s="111"/>
      <c r="G11" s="111"/>
      <c r="H11" s="111"/>
      <c r="I11" s="112"/>
      <c r="J11" s="47"/>
      <c r="K11" s="47"/>
      <c r="L11" s="47"/>
      <c r="M11" s="47"/>
      <c r="N11" s="47"/>
      <c r="O11" s="47"/>
      <c r="P11" s="47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6.5" customHeight="1" thickBot="1" x14ac:dyDescent="0.3">
      <c r="A12" s="47" t="s">
        <v>51</v>
      </c>
      <c r="B12" s="47"/>
      <c r="C12" s="110"/>
      <c r="D12" s="111"/>
      <c r="E12" s="111"/>
      <c r="F12" s="111"/>
      <c r="G12" s="111"/>
      <c r="H12" s="111"/>
      <c r="I12" s="112"/>
      <c r="J12" s="47"/>
      <c r="K12" s="47"/>
      <c r="L12" s="47"/>
      <c r="M12" s="47"/>
      <c r="N12" s="47"/>
      <c r="O12" s="47"/>
      <c r="P12" s="47"/>
      <c r="Q12" s="1"/>
      <c r="R12" s="1"/>
      <c r="S12" s="1"/>
      <c r="T12" s="1"/>
      <c r="U12" s="1"/>
      <c r="V12" s="2"/>
      <c r="W12" s="2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8.75" customHeight="1" x14ac:dyDescent="0.35">
      <c r="A13" s="8"/>
      <c r="B13" s="74"/>
      <c r="C13" s="8"/>
      <c r="D13" s="8"/>
      <c r="E13" s="8"/>
      <c r="F13" s="8"/>
      <c r="G13" s="8"/>
      <c r="H13" s="8"/>
      <c r="I13" s="8"/>
      <c r="J13" s="8"/>
      <c r="K13" s="74"/>
      <c r="L13" s="8"/>
      <c r="M13" s="8"/>
      <c r="N13" s="8"/>
      <c r="O13" s="72"/>
      <c r="P13" s="8"/>
      <c r="Q13" s="8"/>
      <c r="R13" s="9"/>
      <c r="S13" s="10"/>
      <c r="T13" s="10"/>
      <c r="U13" s="10"/>
      <c r="V13" s="2"/>
      <c r="W13" s="2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ht="10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  <c r="S14" s="14"/>
      <c r="T14" s="14"/>
      <c r="U14" s="14"/>
      <c r="V14" s="2"/>
      <c r="W14" s="2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2.75" customHeight="1" x14ac:dyDescent="0.25">
      <c r="A15" s="95" t="s">
        <v>12</v>
      </c>
      <c r="B15" s="89" t="s">
        <v>67</v>
      </c>
      <c r="C15" s="90" t="s">
        <v>5</v>
      </c>
      <c r="D15" s="87" t="s">
        <v>37</v>
      </c>
      <c r="E15" s="87" t="s">
        <v>43</v>
      </c>
      <c r="F15" s="90" t="s">
        <v>38</v>
      </c>
      <c r="G15" s="90" t="s">
        <v>47</v>
      </c>
      <c r="H15" s="90" t="s">
        <v>46</v>
      </c>
      <c r="I15" s="90" t="s">
        <v>13</v>
      </c>
      <c r="J15" s="121" t="s">
        <v>61</v>
      </c>
      <c r="K15" s="89" t="s">
        <v>72</v>
      </c>
      <c r="L15" s="89" t="s">
        <v>73</v>
      </c>
      <c r="M15" s="95" t="s">
        <v>49</v>
      </c>
      <c r="N15" s="89" t="s">
        <v>62</v>
      </c>
      <c r="O15" s="87" t="s">
        <v>55</v>
      </c>
      <c r="P15" s="95" t="s">
        <v>10</v>
      </c>
      <c r="Q15" s="92" t="s">
        <v>87</v>
      </c>
      <c r="R15" s="92" t="s">
        <v>39</v>
      </c>
      <c r="S15" s="92" t="s">
        <v>40</v>
      </c>
      <c r="T15" s="92" t="s">
        <v>41</v>
      </c>
      <c r="U15" s="87" t="s">
        <v>54</v>
      </c>
      <c r="V15" s="93" t="s">
        <v>42</v>
      </c>
      <c r="W15" s="92" t="s">
        <v>11</v>
      </c>
      <c r="X15" s="90" t="s">
        <v>14</v>
      </c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</row>
    <row r="16" spans="1:35" ht="226.5" customHeight="1" x14ac:dyDescent="0.25">
      <c r="A16" s="123"/>
      <c r="B16" s="106"/>
      <c r="C16" s="91"/>
      <c r="D16" s="88"/>
      <c r="E16" s="88"/>
      <c r="F16" s="91"/>
      <c r="G16" s="91"/>
      <c r="H16" s="91"/>
      <c r="I16" s="91"/>
      <c r="J16" s="122"/>
      <c r="K16" s="89"/>
      <c r="L16" s="89"/>
      <c r="M16" s="95"/>
      <c r="N16" s="89"/>
      <c r="O16" s="88"/>
      <c r="P16" s="95"/>
      <c r="Q16" s="91"/>
      <c r="R16" s="91"/>
      <c r="S16" s="88"/>
      <c r="T16" s="88"/>
      <c r="U16" s="88"/>
      <c r="V16" s="94"/>
      <c r="W16" s="96"/>
      <c r="X16" s="91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x14ac:dyDescent="0.25">
      <c r="A17" s="44" t="s">
        <v>0</v>
      </c>
      <c r="B17" s="44" t="s">
        <v>1</v>
      </c>
      <c r="C17" s="44" t="s">
        <v>2</v>
      </c>
      <c r="D17" s="44" t="s">
        <v>3</v>
      </c>
      <c r="E17" s="44" t="s">
        <v>68</v>
      </c>
      <c r="F17" s="43" t="s">
        <v>69</v>
      </c>
      <c r="G17" s="45" t="s">
        <v>70</v>
      </c>
      <c r="H17" s="45" t="s">
        <v>71</v>
      </c>
      <c r="I17" s="43" t="s">
        <v>7</v>
      </c>
      <c r="J17" s="43" t="s">
        <v>4</v>
      </c>
      <c r="K17" s="43" t="s">
        <v>8</v>
      </c>
      <c r="L17" s="43" t="s">
        <v>74</v>
      </c>
      <c r="M17" s="43" t="s">
        <v>53</v>
      </c>
      <c r="N17" s="43" t="s">
        <v>75</v>
      </c>
      <c r="O17" s="43" t="s">
        <v>9</v>
      </c>
      <c r="P17" s="43" t="s">
        <v>76</v>
      </c>
      <c r="Q17" s="43" t="s">
        <v>77</v>
      </c>
      <c r="R17" s="43" t="s">
        <v>78</v>
      </c>
      <c r="S17" s="43" t="s">
        <v>79</v>
      </c>
      <c r="T17" s="82" t="s">
        <v>80</v>
      </c>
      <c r="U17" s="85" t="s">
        <v>84</v>
      </c>
      <c r="V17" s="82" t="s">
        <v>81</v>
      </c>
      <c r="W17" s="85" t="s">
        <v>85</v>
      </c>
      <c r="X17" s="86" t="s">
        <v>86</v>
      </c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ht="18.75" customHeight="1" x14ac:dyDescent="0.25">
      <c r="A18" s="34" t="s">
        <v>45</v>
      </c>
      <c r="B18" s="34"/>
      <c r="C18" s="34"/>
      <c r="D18" s="34"/>
      <c r="E18" s="34"/>
      <c r="F18" s="35"/>
      <c r="G18" s="34"/>
      <c r="H18" s="34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29"/>
      <c r="B19" s="29"/>
      <c r="C19" s="67"/>
      <c r="D19" s="68"/>
      <c r="E19" s="68"/>
      <c r="F19" s="70">
        <f>D19+E19</f>
        <v>0</v>
      </c>
      <c r="G19" s="68"/>
      <c r="H19" s="38">
        <f t="shared" ref="H19:H46" si="0">F19-G19</f>
        <v>0</v>
      </c>
      <c r="I19" s="30"/>
      <c r="J19" s="30"/>
      <c r="K19" s="30"/>
      <c r="L19" s="30"/>
      <c r="M19" s="30"/>
      <c r="N19" s="17">
        <f>I19+M19</f>
        <v>0</v>
      </c>
      <c r="O19" s="17"/>
      <c r="P19" s="40">
        <f>I19-J19</f>
        <v>0</v>
      </c>
      <c r="Q19" s="30"/>
      <c r="R19" s="30"/>
      <c r="S19" s="40">
        <f>IF(H19=0,0,(P19/H19)*R19)</f>
        <v>0</v>
      </c>
      <c r="T19" s="17">
        <f>IF(H19=0,0,(Q19/H19)*R19)</f>
        <v>0</v>
      </c>
      <c r="U19" s="17">
        <f>IF(H19=0,0,(O19/H19)*R19)</f>
        <v>0</v>
      </c>
      <c r="V19" s="17">
        <f>S19+T19+U19</f>
        <v>0</v>
      </c>
      <c r="W19" s="17"/>
      <c r="X19" s="33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</row>
    <row r="20" spans="1:35" x14ac:dyDescent="0.25">
      <c r="A20" s="29"/>
      <c r="B20" s="29"/>
      <c r="C20" s="67"/>
      <c r="D20" s="68"/>
      <c r="E20" s="68"/>
      <c r="F20" s="70">
        <f t="shared" ref="F20:F46" si="1">D20+E20</f>
        <v>0</v>
      </c>
      <c r="G20" s="68"/>
      <c r="H20" s="38">
        <f t="shared" si="0"/>
        <v>0</v>
      </c>
      <c r="I20" s="30"/>
      <c r="J20" s="32"/>
      <c r="K20" s="32"/>
      <c r="L20" s="32"/>
      <c r="M20" s="32"/>
      <c r="N20" s="40">
        <f t="shared" ref="N20:N46" si="2">I20+M20</f>
        <v>0</v>
      </c>
      <c r="O20" s="40"/>
      <c r="P20" s="40">
        <f>I20-J20</f>
        <v>0</v>
      </c>
      <c r="Q20" s="30"/>
      <c r="R20" s="30"/>
      <c r="S20" s="40">
        <f t="shared" ref="S20:S46" si="3">IF(H20=0,0,(P20/H20)*R20)</f>
        <v>0</v>
      </c>
      <c r="T20" s="17">
        <f t="shared" ref="T20:T46" si="4">IF(H20=0,0,(Q20/H20)*R20)</f>
        <v>0</v>
      </c>
      <c r="U20" s="17">
        <f t="shared" ref="U20:U46" si="5">IF(H20=0,0,(O20/H20)*R20)</f>
        <v>0</v>
      </c>
      <c r="V20" s="17">
        <f t="shared" ref="V20:V46" si="6">S20+T20+U20</f>
        <v>0</v>
      </c>
      <c r="W20" s="17"/>
      <c r="X20" s="3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27"/>
      <c r="B21" s="27"/>
      <c r="C21" s="27"/>
      <c r="D21" s="69"/>
      <c r="E21" s="69"/>
      <c r="F21" s="70">
        <f t="shared" si="1"/>
        <v>0</v>
      </c>
      <c r="G21" s="68"/>
      <c r="H21" s="38">
        <f t="shared" si="0"/>
        <v>0</v>
      </c>
      <c r="I21" s="30"/>
      <c r="J21" s="30"/>
      <c r="K21" s="30"/>
      <c r="L21" s="30"/>
      <c r="M21" s="30"/>
      <c r="N21" s="40">
        <f t="shared" si="2"/>
        <v>0</v>
      </c>
      <c r="O21" s="40"/>
      <c r="P21" s="40">
        <f t="shared" ref="P21:P46" si="7">I21-J21</f>
        <v>0</v>
      </c>
      <c r="Q21" s="32"/>
      <c r="R21" s="32"/>
      <c r="S21" s="40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7"/>
      <c r="X21" s="3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27"/>
      <c r="B22" s="27"/>
      <c r="C22" s="27"/>
      <c r="D22" s="69"/>
      <c r="E22" s="69"/>
      <c r="F22" s="70">
        <f t="shared" si="1"/>
        <v>0</v>
      </c>
      <c r="G22" s="68"/>
      <c r="H22" s="38">
        <f t="shared" si="0"/>
        <v>0</v>
      </c>
      <c r="I22" s="30"/>
      <c r="J22" s="30"/>
      <c r="K22" s="30"/>
      <c r="L22" s="30"/>
      <c r="M22" s="30"/>
      <c r="N22" s="40">
        <f t="shared" si="2"/>
        <v>0</v>
      </c>
      <c r="O22" s="40"/>
      <c r="P22" s="40">
        <f t="shared" si="7"/>
        <v>0</v>
      </c>
      <c r="Q22" s="32"/>
      <c r="R22" s="32"/>
      <c r="S22" s="40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17"/>
      <c r="X22" s="3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27"/>
      <c r="B23" s="27"/>
      <c r="C23" s="27"/>
      <c r="D23" s="69"/>
      <c r="E23" s="69"/>
      <c r="F23" s="70">
        <f t="shared" si="1"/>
        <v>0</v>
      </c>
      <c r="G23" s="68"/>
      <c r="H23" s="38">
        <f t="shared" si="0"/>
        <v>0</v>
      </c>
      <c r="I23" s="30"/>
      <c r="J23" s="30"/>
      <c r="K23" s="30"/>
      <c r="L23" s="30"/>
      <c r="M23" s="30"/>
      <c r="N23" s="40">
        <f t="shared" si="2"/>
        <v>0</v>
      </c>
      <c r="O23" s="40"/>
      <c r="P23" s="40">
        <f t="shared" si="7"/>
        <v>0</v>
      </c>
      <c r="Q23" s="32"/>
      <c r="R23" s="32"/>
      <c r="S23" s="40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17"/>
      <c r="X23" s="3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27"/>
      <c r="B24" s="27"/>
      <c r="C24" s="27"/>
      <c r="D24" s="69"/>
      <c r="E24" s="69"/>
      <c r="F24" s="70">
        <f t="shared" si="1"/>
        <v>0</v>
      </c>
      <c r="G24" s="68"/>
      <c r="H24" s="38">
        <f t="shared" si="0"/>
        <v>0</v>
      </c>
      <c r="I24" s="30"/>
      <c r="J24" s="30"/>
      <c r="K24" s="30"/>
      <c r="L24" s="30"/>
      <c r="M24" s="30"/>
      <c r="N24" s="40">
        <f t="shared" si="2"/>
        <v>0</v>
      </c>
      <c r="O24" s="40"/>
      <c r="P24" s="40">
        <f t="shared" si="7"/>
        <v>0</v>
      </c>
      <c r="Q24" s="32"/>
      <c r="R24" s="32"/>
      <c r="S24" s="40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17"/>
      <c r="X24" s="3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27"/>
      <c r="B25" s="27"/>
      <c r="C25" s="27"/>
      <c r="D25" s="69"/>
      <c r="E25" s="69"/>
      <c r="F25" s="70">
        <f t="shared" si="1"/>
        <v>0</v>
      </c>
      <c r="G25" s="68"/>
      <c r="H25" s="38">
        <f t="shared" si="0"/>
        <v>0</v>
      </c>
      <c r="I25" s="30"/>
      <c r="J25" s="30"/>
      <c r="K25" s="30"/>
      <c r="L25" s="30"/>
      <c r="M25" s="30"/>
      <c r="N25" s="40">
        <f t="shared" si="2"/>
        <v>0</v>
      </c>
      <c r="O25" s="40"/>
      <c r="P25" s="40">
        <f t="shared" si="7"/>
        <v>0</v>
      </c>
      <c r="Q25" s="32"/>
      <c r="R25" s="32"/>
      <c r="S25" s="40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17"/>
      <c r="X25" s="3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27"/>
      <c r="B26" s="27"/>
      <c r="C26" s="27"/>
      <c r="D26" s="69"/>
      <c r="E26" s="69"/>
      <c r="F26" s="70">
        <f t="shared" si="1"/>
        <v>0</v>
      </c>
      <c r="G26" s="68"/>
      <c r="H26" s="38">
        <f t="shared" si="0"/>
        <v>0</v>
      </c>
      <c r="I26" s="30"/>
      <c r="J26" s="30"/>
      <c r="K26" s="30"/>
      <c r="L26" s="30"/>
      <c r="M26" s="30"/>
      <c r="N26" s="40">
        <f t="shared" si="2"/>
        <v>0</v>
      </c>
      <c r="O26" s="40"/>
      <c r="P26" s="40">
        <f t="shared" si="7"/>
        <v>0</v>
      </c>
      <c r="Q26" s="32"/>
      <c r="R26" s="32"/>
      <c r="S26" s="40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17"/>
      <c r="X26" s="3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27"/>
      <c r="B27" s="27"/>
      <c r="C27" s="27"/>
      <c r="D27" s="69"/>
      <c r="E27" s="69"/>
      <c r="F27" s="70">
        <f t="shared" si="1"/>
        <v>0</v>
      </c>
      <c r="G27" s="68"/>
      <c r="H27" s="38">
        <f t="shared" si="0"/>
        <v>0</v>
      </c>
      <c r="I27" s="30"/>
      <c r="J27" s="30"/>
      <c r="K27" s="30"/>
      <c r="L27" s="30"/>
      <c r="M27" s="30"/>
      <c r="N27" s="40">
        <f t="shared" si="2"/>
        <v>0</v>
      </c>
      <c r="O27" s="40"/>
      <c r="P27" s="40">
        <f t="shared" si="7"/>
        <v>0</v>
      </c>
      <c r="Q27" s="32"/>
      <c r="R27" s="32"/>
      <c r="S27" s="40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17"/>
      <c r="X27" s="3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27"/>
      <c r="B28" s="27"/>
      <c r="C28" s="27"/>
      <c r="D28" s="69"/>
      <c r="E28" s="69"/>
      <c r="F28" s="70">
        <f t="shared" si="1"/>
        <v>0</v>
      </c>
      <c r="G28" s="68"/>
      <c r="H28" s="38">
        <f t="shared" si="0"/>
        <v>0</v>
      </c>
      <c r="I28" s="30"/>
      <c r="J28" s="30"/>
      <c r="K28" s="30"/>
      <c r="L28" s="30"/>
      <c r="M28" s="30"/>
      <c r="N28" s="40">
        <f t="shared" si="2"/>
        <v>0</v>
      </c>
      <c r="O28" s="40"/>
      <c r="P28" s="40">
        <f t="shared" si="7"/>
        <v>0</v>
      </c>
      <c r="Q28" s="32"/>
      <c r="R28" s="32"/>
      <c r="S28" s="40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17"/>
      <c r="X28" s="3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27"/>
      <c r="B29" s="27"/>
      <c r="C29" s="27"/>
      <c r="D29" s="69"/>
      <c r="E29" s="69"/>
      <c r="F29" s="70">
        <f t="shared" si="1"/>
        <v>0</v>
      </c>
      <c r="G29" s="68"/>
      <c r="H29" s="38">
        <f t="shared" si="0"/>
        <v>0</v>
      </c>
      <c r="I29" s="30"/>
      <c r="J29" s="30"/>
      <c r="K29" s="30"/>
      <c r="L29" s="30"/>
      <c r="M29" s="30"/>
      <c r="N29" s="40">
        <f t="shared" si="2"/>
        <v>0</v>
      </c>
      <c r="O29" s="40"/>
      <c r="P29" s="40">
        <f t="shared" si="7"/>
        <v>0</v>
      </c>
      <c r="Q29" s="32"/>
      <c r="R29" s="32"/>
      <c r="S29" s="40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17"/>
      <c r="X29" s="3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27"/>
      <c r="B30" s="27"/>
      <c r="C30" s="27"/>
      <c r="D30" s="69"/>
      <c r="E30" s="69"/>
      <c r="F30" s="70">
        <f t="shared" si="1"/>
        <v>0</v>
      </c>
      <c r="G30" s="68"/>
      <c r="H30" s="38">
        <f t="shared" si="0"/>
        <v>0</v>
      </c>
      <c r="I30" s="30"/>
      <c r="J30" s="30"/>
      <c r="K30" s="30"/>
      <c r="L30" s="30"/>
      <c r="M30" s="30"/>
      <c r="N30" s="40">
        <f t="shared" si="2"/>
        <v>0</v>
      </c>
      <c r="O30" s="40"/>
      <c r="P30" s="40">
        <f t="shared" si="7"/>
        <v>0</v>
      </c>
      <c r="Q30" s="32"/>
      <c r="R30" s="32"/>
      <c r="S30" s="40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17"/>
      <c r="X30" s="3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27"/>
      <c r="B31" s="27"/>
      <c r="C31" s="27"/>
      <c r="D31" s="69"/>
      <c r="E31" s="69"/>
      <c r="F31" s="70">
        <f t="shared" si="1"/>
        <v>0</v>
      </c>
      <c r="G31" s="68"/>
      <c r="H31" s="38">
        <f t="shared" si="0"/>
        <v>0</v>
      </c>
      <c r="I31" s="30"/>
      <c r="J31" s="30"/>
      <c r="K31" s="30"/>
      <c r="L31" s="30"/>
      <c r="M31" s="30"/>
      <c r="N31" s="40">
        <f t="shared" si="2"/>
        <v>0</v>
      </c>
      <c r="O31" s="40"/>
      <c r="P31" s="40">
        <f t="shared" si="7"/>
        <v>0</v>
      </c>
      <c r="Q31" s="32"/>
      <c r="R31" s="32"/>
      <c r="S31" s="40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17"/>
      <c r="X31" s="3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27"/>
      <c r="B32" s="27"/>
      <c r="C32" s="27"/>
      <c r="D32" s="69"/>
      <c r="E32" s="69"/>
      <c r="F32" s="70">
        <f t="shared" si="1"/>
        <v>0</v>
      </c>
      <c r="G32" s="68"/>
      <c r="H32" s="38">
        <f t="shared" si="0"/>
        <v>0</v>
      </c>
      <c r="I32" s="30"/>
      <c r="J32" s="30"/>
      <c r="K32" s="30"/>
      <c r="L32" s="30"/>
      <c r="M32" s="30"/>
      <c r="N32" s="40">
        <f t="shared" si="2"/>
        <v>0</v>
      </c>
      <c r="O32" s="40"/>
      <c r="P32" s="40">
        <f t="shared" si="7"/>
        <v>0</v>
      </c>
      <c r="Q32" s="32"/>
      <c r="R32" s="32"/>
      <c r="S32" s="40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17"/>
      <c r="X32" s="3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27"/>
      <c r="B33" s="27"/>
      <c r="C33" s="27"/>
      <c r="D33" s="69"/>
      <c r="E33" s="69"/>
      <c r="F33" s="70">
        <f t="shared" si="1"/>
        <v>0</v>
      </c>
      <c r="G33" s="68"/>
      <c r="H33" s="38">
        <f t="shared" si="0"/>
        <v>0</v>
      </c>
      <c r="I33" s="30"/>
      <c r="J33" s="30"/>
      <c r="K33" s="30"/>
      <c r="L33" s="30"/>
      <c r="M33" s="30"/>
      <c r="N33" s="40">
        <f t="shared" si="2"/>
        <v>0</v>
      </c>
      <c r="O33" s="40"/>
      <c r="P33" s="40">
        <f t="shared" si="7"/>
        <v>0</v>
      </c>
      <c r="Q33" s="32"/>
      <c r="R33" s="32"/>
      <c r="S33" s="40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17"/>
      <c r="X33" s="3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27"/>
      <c r="B34" s="27"/>
      <c r="C34" s="27"/>
      <c r="D34" s="69"/>
      <c r="E34" s="69"/>
      <c r="F34" s="70">
        <f t="shared" si="1"/>
        <v>0</v>
      </c>
      <c r="G34" s="68"/>
      <c r="H34" s="38">
        <f t="shared" si="0"/>
        <v>0</v>
      </c>
      <c r="I34" s="30"/>
      <c r="J34" s="30"/>
      <c r="K34" s="30"/>
      <c r="L34" s="30"/>
      <c r="M34" s="30"/>
      <c r="N34" s="40">
        <f t="shared" si="2"/>
        <v>0</v>
      </c>
      <c r="O34" s="40"/>
      <c r="P34" s="40">
        <f t="shared" si="7"/>
        <v>0</v>
      </c>
      <c r="Q34" s="32"/>
      <c r="R34" s="32"/>
      <c r="S34" s="40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17"/>
      <c r="X34" s="3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27"/>
      <c r="B35" s="27"/>
      <c r="C35" s="27"/>
      <c r="D35" s="69"/>
      <c r="E35" s="69"/>
      <c r="F35" s="70">
        <f t="shared" si="1"/>
        <v>0</v>
      </c>
      <c r="G35" s="68"/>
      <c r="H35" s="38">
        <f t="shared" si="0"/>
        <v>0</v>
      </c>
      <c r="I35" s="30"/>
      <c r="J35" s="30"/>
      <c r="K35" s="30"/>
      <c r="L35" s="30"/>
      <c r="M35" s="30"/>
      <c r="N35" s="40">
        <f t="shared" si="2"/>
        <v>0</v>
      </c>
      <c r="O35" s="40"/>
      <c r="P35" s="40">
        <f t="shared" si="7"/>
        <v>0</v>
      </c>
      <c r="Q35" s="32"/>
      <c r="R35" s="32"/>
      <c r="S35" s="40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17"/>
      <c r="X35" s="3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27"/>
      <c r="B36" s="27"/>
      <c r="C36" s="71"/>
      <c r="D36" s="69"/>
      <c r="E36" s="69"/>
      <c r="F36" s="70">
        <f t="shared" si="1"/>
        <v>0</v>
      </c>
      <c r="G36" s="68"/>
      <c r="H36" s="38">
        <f t="shared" si="0"/>
        <v>0</v>
      </c>
      <c r="I36" s="30"/>
      <c r="J36" s="30"/>
      <c r="K36" s="30"/>
      <c r="L36" s="30"/>
      <c r="M36" s="30"/>
      <c r="N36" s="40">
        <f t="shared" si="2"/>
        <v>0</v>
      </c>
      <c r="O36" s="40"/>
      <c r="P36" s="40">
        <f t="shared" si="7"/>
        <v>0</v>
      </c>
      <c r="Q36" s="30"/>
      <c r="R36" s="32"/>
      <c r="S36" s="40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17"/>
      <c r="X36" s="3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27"/>
      <c r="B37" s="27"/>
      <c r="C37" s="71"/>
      <c r="D37" s="69"/>
      <c r="E37" s="69"/>
      <c r="F37" s="70">
        <f t="shared" si="1"/>
        <v>0</v>
      </c>
      <c r="G37" s="68"/>
      <c r="H37" s="38">
        <f t="shared" si="0"/>
        <v>0</v>
      </c>
      <c r="I37" s="30"/>
      <c r="J37" s="30"/>
      <c r="K37" s="30"/>
      <c r="L37" s="30"/>
      <c r="M37" s="30"/>
      <c r="N37" s="40">
        <f t="shared" si="2"/>
        <v>0</v>
      </c>
      <c r="O37" s="40"/>
      <c r="P37" s="40">
        <f t="shared" si="7"/>
        <v>0</v>
      </c>
      <c r="Q37" s="30"/>
      <c r="R37" s="32"/>
      <c r="S37" s="40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17"/>
      <c r="X37" s="3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27"/>
      <c r="B38" s="27"/>
      <c r="C38" s="71"/>
      <c r="D38" s="69"/>
      <c r="E38" s="69"/>
      <c r="F38" s="70">
        <f t="shared" si="1"/>
        <v>0</v>
      </c>
      <c r="G38" s="68"/>
      <c r="H38" s="38">
        <f t="shared" si="0"/>
        <v>0</v>
      </c>
      <c r="I38" s="30"/>
      <c r="J38" s="30"/>
      <c r="K38" s="30"/>
      <c r="L38" s="30"/>
      <c r="M38" s="30"/>
      <c r="N38" s="40">
        <f t="shared" si="2"/>
        <v>0</v>
      </c>
      <c r="O38" s="40"/>
      <c r="P38" s="40">
        <f t="shared" si="7"/>
        <v>0</v>
      </c>
      <c r="Q38" s="30"/>
      <c r="R38" s="32"/>
      <c r="S38" s="40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17"/>
      <c r="X38" s="3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27"/>
      <c r="B39" s="27"/>
      <c r="C39" s="71"/>
      <c r="D39" s="69"/>
      <c r="E39" s="69"/>
      <c r="F39" s="70">
        <f t="shared" si="1"/>
        <v>0</v>
      </c>
      <c r="G39" s="68"/>
      <c r="H39" s="38">
        <f t="shared" si="0"/>
        <v>0</v>
      </c>
      <c r="I39" s="30"/>
      <c r="J39" s="30"/>
      <c r="K39" s="30"/>
      <c r="L39" s="30"/>
      <c r="M39" s="30"/>
      <c r="N39" s="40">
        <f t="shared" si="2"/>
        <v>0</v>
      </c>
      <c r="O39" s="40"/>
      <c r="P39" s="40">
        <f t="shared" si="7"/>
        <v>0</v>
      </c>
      <c r="Q39" s="30"/>
      <c r="R39" s="32"/>
      <c r="S39" s="40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17"/>
      <c r="X39" s="3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27"/>
      <c r="B40" s="27"/>
      <c r="C40" s="71"/>
      <c r="D40" s="69"/>
      <c r="E40" s="69"/>
      <c r="F40" s="70">
        <f t="shared" si="1"/>
        <v>0</v>
      </c>
      <c r="G40" s="68"/>
      <c r="H40" s="38">
        <f t="shared" si="0"/>
        <v>0</v>
      </c>
      <c r="I40" s="30"/>
      <c r="J40" s="30"/>
      <c r="K40" s="30"/>
      <c r="L40" s="30"/>
      <c r="M40" s="30"/>
      <c r="N40" s="40">
        <f t="shared" si="2"/>
        <v>0</v>
      </c>
      <c r="O40" s="40"/>
      <c r="P40" s="40">
        <f t="shared" si="7"/>
        <v>0</v>
      </c>
      <c r="Q40" s="30"/>
      <c r="R40" s="32"/>
      <c r="S40" s="40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17"/>
      <c r="X40" s="3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27"/>
      <c r="B41" s="27"/>
      <c r="C41" s="71"/>
      <c r="D41" s="69"/>
      <c r="E41" s="69"/>
      <c r="F41" s="70">
        <f t="shared" si="1"/>
        <v>0</v>
      </c>
      <c r="G41" s="68"/>
      <c r="H41" s="38">
        <f t="shared" si="0"/>
        <v>0</v>
      </c>
      <c r="I41" s="30"/>
      <c r="J41" s="30"/>
      <c r="K41" s="30"/>
      <c r="L41" s="30"/>
      <c r="M41" s="30"/>
      <c r="N41" s="40">
        <f t="shared" si="2"/>
        <v>0</v>
      </c>
      <c r="O41" s="40"/>
      <c r="P41" s="40">
        <f t="shared" si="7"/>
        <v>0</v>
      </c>
      <c r="Q41" s="30"/>
      <c r="R41" s="32"/>
      <c r="S41" s="40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17"/>
      <c r="X41" s="3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27"/>
      <c r="B42" s="27"/>
      <c r="C42" s="71"/>
      <c r="D42" s="69"/>
      <c r="E42" s="69"/>
      <c r="F42" s="70">
        <f t="shared" si="1"/>
        <v>0</v>
      </c>
      <c r="G42" s="68"/>
      <c r="H42" s="38">
        <f t="shared" si="0"/>
        <v>0</v>
      </c>
      <c r="I42" s="30"/>
      <c r="J42" s="30"/>
      <c r="K42" s="30"/>
      <c r="L42" s="30"/>
      <c r="M42" s="30"/>
      <c r="N42" s="40">
        <f t="shared" si="2"/>
        <v>0</v>
      </c>
      <c r="O42" s="40"/>
      <c r="P42" s="40">
        <f t="shared" si="7"/>
        <v>0</v>
      </c>
      <c r="Q42" s="30"/>
      <c r="R42" s="32"/>
      <c r="S42" s="40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17"/>
      <c r="X42" s="3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27"/>
      <c r="B43" s="27"/>
      <c r="C43" s="71"/>
      <c r="D43" s="69"/>
      <c r="E43" s="69"/>
      <c r="F43" s="70">
        <f t="shared" si="1"/>
        <v>0</v>
      </c>
      <c r="G43" s="68"/>
      <c r="H43" s="38">
        <f t="shared" si="0"/>
        <v>0</v>
      </c>
      <c r="I43" s="30"/>
      <c r="J43" s="30"/>
      <c r="K43" s="30"/>
      <c r="L43" s="30"/>
      <c r="M43" s="30"/>
      <c r="N43" s="40">
        <f t="shared" si="2"/>
        <v>0</v>
      </c>
      <c r="O43" s="40"/>
      <c r="P43" s="40">
        <f t="shared" si="7"/>
        <v>0</v>
      </c>
      <c r="Q43" s="30"/>
      <c r="R43" s="32"/>
      <c r="S43" s="40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17"/>
      <c r="X43" s="3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27"/>
      <c r="B44" s="27"/>
      <c r="C44" s="27"/>
      <c r="D44" s="69"/>
      <c r="E44" s="69"/>
      <c r="F44" s="70">
        <f t="shared" si="1"/>
        <v>0</v>
      </c>
      <c r="G44" s="68"/>
      <c r="H44" s="38">
        <f t="shared" si="0"/>
        <v>0</v>
      </c>
      <c r="I44" s="30"/>
      <c r="J44" s="30"/>
      <c r="K44" s="30"/>
      <c r="L44" s="30"/>
      <c r="M44" s="30"/>
      <c r="N44" s="40">
        <f t="shared" si="2"/>
        <v>0</v>
      </c>
      <c r="O44" s="40"/>
      <c r="P44" s="40">
        <f t="shared" si="7"/>
        <v>0</v>
      </c>
      <c r="Q44" s="32"/>
      <c r="R44" s="32"/>
      <c r="S44" s="40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17"/>
      <c r="X44" s="3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28"/>
      <c r="B45" s="28"/>
      <c r="C45" s="27"/>
      <c r="D45" s="69"/>
      <c r="E45" s="69"/>
      <c r="F45" s="70">
        <f t="shared" si="1"/>
        <v>0</v>
      </c>
      <c r="G45" s="68"/>
      <c r="H45" s="38">
        <f t="shared" si="0"/>
        <v>0</v>
      </c>
      <c r="I45" s="30"/>
      <c r="J45" s="30"/>
      <c r="K45" s="30"/>
      <c r="L45" s="30"/>
      <c r="M45" s="30"/>
      <c r="N45" s="40">
        <f t="shared" si="2"/>
        <v>0</v>
      </c>
      <c r="O45" s="40"/>
      <c r="P45" s="40">
        <f t="shared" si="7"/>
        <v>0</v>
      </c>
      <c r="Q45" s="32"/>
      <c r="R45" s="32"/>
      <c r="S45" s="40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17"/>
      <c r="X45" s="3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29"/>
      <c r="B46" s="29"/>
      <c r="C46" s="31"/>
      <c r="D46" s="68"/>
      <c r="E46" s="68"/>
      <c r="F46" s="70">
        <f t="shared" si="1"/>
        <v>0</v>
      </c>
      <c r="G46" s="68"/>
      <c r="H46" s="38">
        <f t="shared" si="0"/>
        <v>0</v>
      </c>
      <c r="I46" s="30"/>
      <c r="J46" s="30"/>
      <c r="K46" s="30"/>
      <c r="L46" s="30"/>
      <c r="M46" s="30"/>
      <c r="N46" s="40">
        <f t="shared" si="2"/>
        <v>0</v>
      </c>
      <c r="O46" s="40"/>
      <c r="P46" s="40">
        <f t="shared" si="7"/>
        <v>0</v>
      </c>
      <c r="Q46" s="32"/>
      <c r="R46" s="32"/>
      <c r="S46" s="40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17"/>
      <c r="X46" s="3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s="19" customFormat="1" x14ac:dyDescent="0.25">
      <c r="A47" s="42" t="s">
        <v>6</v>
      </c>
      <c r="B47" s="42"/>
      <c r="C47" s="18"/>
      <c r="D47" s="18"/>
      <c r="E47" s="18"/>
      <c r="F47" s="37"/>
      <c r="G47" s="39"/>
      <c r="H47" s="38"/>
      <c r="I47" s="46">
        <f>SUM(I19:I46)</f>
        <v>0</v>
      </c>
      <c r="J47" s="17"/>
      <c r="K47" s="17"/>
      <c r="L47" s="17"/>
      <c r="M47" s="46">
        <f>SUM(M19:M46)</f>
        <v>0</v>
      </c>
      <c r="N47" s="46">
        <f>SUM(N19:N46)</f>
        <v>0</v>
      </c>
      <c r="O47" s="40"/>
      <c r="P47" s="17"/>
      <c r="Q47" s="17"/>
      <c r="R47" s="17"/>
      <c r="S47" s="46">
        <f>SUM(S19:S46)</f>
        <v>0</v>
      </c>
      <c r="T47" s="46">
        <f>SUM(T19:T46)</f>
        <v>0</v>
      </c>
      <c r="U47" s="46">
        <f>SUM(U19:U46)</f>
        <v>0</v>
      </c>
      <c r="V47" s="46">
        <f>SUM(V19:V46)</f>
        <v>0</v>
      </c>
      <c r="W47" s="46">
        <f>SUM(W19:W46)</f>
        <v>0</v>
      </c>
      <c r="X47" s="41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ht="13" thickBot="1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29.25" customHeight="1" x14ac:dyDescent="0.25">
      <c r="A50" s="97" t="s">
        <v>31</v>
      </c>
      <c r="B50" s="98"/>
      <c r="C50" s="98"/>
      <c r="D50" s="98"/>
      <c r="E50" s="98"/>
      <c r="F50" s="98"/>
      <c r="G50" s="98"/>
      <c r="H50" s="99"/>
      <c r="I50" s="51" t="s">
        <v>25</v>
      </c>
      <c r="J50" s="52" t="s">
        <v>26</v>
      </c>
      <c r="K50" s="83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x14ac:dyDescent="0.25">
      <c r="A51" s="100" t="s">
        <v>32</v>
      </c>
      <c r="B51" s="101"/>
      <c r="C51" s="102"/>
      <c r="D51" s="102"/>
      <c r="E51" s="102"/>
      <c r="F51" s="102"/>
      <c r="G51" s="102"/>
      <c r="H51" s="102"/>
      <c r="I51" s="48"/>
      <c r="J51" s="76"/>
      <c r="K51" s="7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8" t="s">
        <v>33</v>
      </c>
      <c r="B52" s="119"/>
      <c r="C52" s="120"/>
      <c r="D52" s="116" t="s">
        <v>27</v>
      </c>
      <c r="E52" s="116"/>
      <c r="F52" s="116"/>
      <c r="G52" s="116"/>
      <c r="H52" s="116"/>
      <c r="I52" s="49"/>
      <c r="J52" s="77"/>
      <c r="K52" s="8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8"/>
      <c r="B53" s="119"/>
      <c r="C53" s="120"/>
      <c r="D53" s="116" t="s">
        <v>28</v>
      </c>
      <c r="E53" s="116"/>
      <c r="F53" s="116"/>
      <c r="G53" s="116"/>
      <c r="H53" s="116"/>
      <c r="I53" s="49"/>
      <c r="J53" s="77"/>
      <c r="K53" s="8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8"/>
      <c r="B54" s="119"/>
      <c r="C54" s="120"/>
      <c r="D54" s="116" t="s">
        <v>29</v>
      </c>
      <c r="E54" s="116"/>
      <c r="F54" s="116"/>
      <c r="G54" s="116"/>
      <c r="H54" s="116"/>
      <c r="I54" s="49"/>
      <c r="J54" s="77"/>
      <c r="K54" s="8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ht="13" thickBot="1" x14ac:dyDescent="0.3">
      <c r="A55" s="103" t="s">
        <v>30</v>
      </c>
      <c r="B55" s="104"/>
      <c r="C55" s="104"/>
      <c r="D55" s="104"/>
      <c r="E55" s="104"/>
      <c r="F55" s="104"/>
      <c r="G55" s="104"/>
      <c r="H55" s="105"/>
      <c r="I55" s="50"/>
      <c r="J55" s="78"/>
      <c r="K55" s="81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ht="14.5" x14ac:dyDescent="0.25">
      <c r="A57" s="126" t="s">
        <v>44</v>
      </c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ht="18" customHeight="1" x14ac:dyDescent="0.25">
      <c r="A58" s="117" t="s">
        <v>48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"/>
      <c r="N58" s="1"/>
      <c r="O58" s="1"/>
      <c r="P58" s="1"/>
      <c r="Q58" s="1"/>
      <c r="R58" s="1"/>
      <c r="S58" s="1"/>
      <c r="T58" s="1"/>
      <c r="U58" s="1"/>
      <c r="V58" s="2"/>
      <c r="W58" s="2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27" customHeight="1" x14ac:dyDescent="0.25">
      <c r="A59" s="128" t="s">
        <v>63</v>
      </c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39.65" customHeight="1" x14ac:dyDescent="0.25">
      <c r="A60" s="129" t="s">
        <v>82</v>
      </c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x14ac:dyDescent="0.25">
      <c r="A61" s="21"/>
      <c r="B61" s="21"/>
      <c r="C61" s="21"/>
      <c r="D61" s="21"/>
      <c r="E61" s="21"/>
      <c r="F61" s="2"/>
      <c r="G61" s="7"/>
      <c r="H61" s="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/>
      <c r="W61" s="2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x14ac:dyDescent="0.25">
      <c r="A62" s="84" t="s">
        <v>83</v>
      </c>
      <c r="B62" s="21"/>
      <c r="C62" s="21"/>
      <c r="D62" s="21"/>
      <c r="E62" s="21"/>
      <c r="F62" s="2"/>
      <c r="G62" s="7"/>
      <c r="H62" s="7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/>
      <c r="W62" s="2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ht="17.149999999999999" customHeight="1" x14ac:dyDescent="0.25">
      <c r="A63" s="127" t="s">
        <v>16</v>
      </c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"/>
      <c r="N63" s="1"/>
      <c r="O63" s="1"/>
      <c r="P63" s="1"/>
      <c r="Q63" s="1"/>
      <c r="R63" s="1"/>
      <c r="S63" s="1"/>
      <c r="T63" s="1"/>
      <c r="U63" s="1"/>
      <c r="V63" s="2"/>
      <c r="W63" s="2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x14ac:dyDescent="0.25">
      <c r="A64" s="124" t="s">
        <v>17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"/>
      <c r="N64" s="1"/>
      <c r="O64" s="1"/>
      <c r="P64" s="1"/>
      <c r="Q64" s="1"/>
      <c r="R64" s="1"/>
      <c r="S64" s="1"/>
      <c r="T64" s="1"/>
      <c r="U64" s="1"/>
      <c r="V64" s="2"/>
      <c r="W64" s="2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s="19" customFormat="1" ht="18.649999999999999" customHeight="1" x14ac:dyDescent="0.25">
      <c r="A65" s="127" t="s">
        <v>56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4"/>
      <c r="N65" s="14"/>
      <c r="O65" s="14"/>
      <c r="P65" s="14"/>
      <c r="Q65" s="14"/>
      <c r="R65" s="14"/>
      <c r="S65" s="14"/>
      <c r="T65" s="14"/>
      <c r="U65" s="14"/>
      <c r="V65" s="2"/>
      <c r="W65" s="2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x14ac:dyDescent="0.25">
      <c r="A66" s="124" t="s">
        <v>18</v>
      </c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"/>
      <c r="N66" s="1"/>
      <c r="O66" s="1"/>
      <c r="P66" s="1"/>
      <c r="Q66" s="1"/>
      <c r="R66" s="1"/>
      <c r="S66" s="1"/>
      <c r="T66" s="1"/>
      <c r="U66" s="1"/>
      <c r="V66" s="2"/>
      <c r="W66" s="2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24" t="s">
        <v>57</v>
      </c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"/>
      <c r="N67" s="1"/>
      <c r="O67" s="1"/>
      <c r="P67" s="1"/>
      <c r="Q67" s="1"/>
      <c r="R67" s="1"/>
      <c r="S67" s="1"/>
      <c r="T67" s="1"/>
      <c r="U67" s="1"/>
      <c r="V67" s="2"/>
      <c r="W67" s="2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24" t="s">
        <v>19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"/>
      <c r="N68" s="1"/>
      <c r="O68" s="1"/>
      <c r="P68" s="1"/>
      <c r="Q68" s="1"/>
      <c r="R68" s="1"/>
      <c r="S68" s="1"/>
      <c r="T68" s="1"/>
      <c r="U68" s="1"/>
      <c r="V68" s="2"/>
      <c r="W68" s="2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s="19" customFormat="1" x14ac:dyDescent="0.25">
      <c r="A69" s="124" t="s">
        <v>58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4"/>
      <c r="N69" s="14"/>
      <c r="O69" s="14"/>
      <c r="P69" s="14"/>
      <c r="Q69" s="14"/>
      <c r="R69" s="14"/>
      <c r="S69" s="14"/>
      <c r="T69" s="14"/>
      <c r="U69" s="14"/>
      <c r="V69" s="2"/>
      <c r="W69" s="2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x14ac:dyDescent="0.25">
      <c r="A70" s="125" t="s">
        <v>20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"/>
      <c r="N70" s="1"/>
      <c r="O70" s="1"/>
      <c r="P70" s="1"/>
      <c r="Q70" s="1"/>
      <c r="R70" s="1"/>
      <c r="S70" s="1"/>
      <c r="T70" s="1"/>
      <c r="U70" s="1"/>
      <c r="V70" s="2"/>
      <c r="W70" s="2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24" t="s">
        <v>64</v>
      </c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"/>
      <c r="N71" s="1"/>
      <c r="O71" s="1"/>
      <c r="P71" s="1"/>
      <c r="Q71" s="1"/>
      <c r="R71" s="1"/>
      <c r="S71" s="1"/>
      <c r="T71" s="1"/>
      <c r="U71" s="1"/>
      <c r="V71" s="2"/>
      <c r="W71" s="2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ht="26.5" customHeight="1" x14ac:dyDescent="0.25">
      <c r="A72" s="107" t="s">
        <v>65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  <c r="W73" s="2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54" t="s">
        <v>66</v>
      </c>
      <c r="H75" s="55"/>
      <c r="I75" s="55"/>
      <c r="J75" s="55"/>
      <c r="K75" s="55"/>
      <c r="L75" s="56"/>
      <c r="M75" s="57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58" t="s">
        <v>21</v>
      </c>
      <c r="H76" s="59"/>
      <c r="I76" s="59"/>
      <c r="J76" s="59"/>
      <c r="K76" s="59"/>
      <c r="L76" s="60"/>
      <c r="M76" s="61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58"/>
      <c r="H77" s="59"/>
      <c r="I77" s="59"/>
      <c r="J77" s="59"/>
      <c r="K77" s="59"/>
      <c r="L77" s="60"/>
      <c r="M77" s="61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58" t="s">
        <v>22</v>
      </c>
      <c r="H78" s="59"/>
      <c r="I78" s="59"/>
      <c r="J78" s="59"/>
      <c r="K78" s="59"/>
      <c r="L78" s="60"/>
      <c r="M78" s="61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58"/>
      <c r="H79" s="59"/>
      <c r="I79" s="59"/>
      <c r="J79" s="59"/>
      <c r="K79" s="59"/>
      <c r="L79" s="60"/>
      <c r="M79" s="61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58" t="s">
        <v>23</v>
      </c>
      <c r="H80" s="59"/>
      <c r="I80" s="59"/>
      <c r="J80" s="59"/>
      <c r="K80" s="59"/>
      <c r="L80" s="60"/>
      <c r="M80" s="61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58"/>
      <c r="H81" s="59"/>
      <c r="I81" s="59"/>
      <c r="J81" s="59"/>
      <c r="K81" s="59"/>
      <c r="L81" s="60"/>
      <c r="M81" s="61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62" t="s">
        <v>24</v>
      </c>
      <c r="H82" s="63"/>
      <c r="I82" s="63"/>
      <c r="J82" s="63"/>
      <c r="K82" s="63"/>
      <c r="L82" s="64"/>
      <c r="M82" s="65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insertRows="0" deleteRows="0"/>
  <mergeCells count="51">
    <mergeCell ref="A57:L57"/>
    <mergeCell ref="A63:L63"/>
    <mergeCell ref="A64:L64"/>
    <mergeCell ref="A65:L65"/>
    <mergeCell ref="A66:L66"/>
    <mergeCell ref="A59:X59"/>
    <mergeCell ref="A60:X60"/>
    <mergeCell ref="A67:L67"/>
    <mergeCell ref="A68:L68"/>
    <mergeCell ref="A69:L69"/>
    <mergeCell ref="A70:L70"/>
    <mergeCell ref="A71:L71"/>
    <mergeCell ref="A72:X72"/>
    <mergeCell ref="A8:Q8"/>
    <mergeCell ref="A7:Q7"/>
    <mergeCell ref="C9:I9"/>
    <mergeCell ref="C11:I11"/>
    <mergeCell ref="C12:I12"/>
    <mergeCell ref="C10:I10"/>
    <mergeCell ref="D54:H54"/>
    <mergeCell ref="A58:L58"/>
    <mergeCell ref="C15:C16"/>
    <mergeCell ref="A52:C54"/>
    <mergeCell ref="D52:H52"/>
    <mergeCell ref="D53:H53"/>
    <mergeCell ref="J15:J16"/>
    <mergeCell ref="I15:I16"/>
    <mergeCell ref="A15:A16"/>
    <mergeCell ref="O15:O16"/>
    <mergeCell ref="E15:E16"/>
    <mergeCell ref="A50:H50"/>
    <mergeCell ref="A51:H51"/>
    <mergeCell ref="A55:H55"/>
    <mergeCell ref="D15:D16"/>
    <mergeCell ref="B15:B16"/>
    <mergeCell ref="U15:U16"/>
    <mergeCell ref="K15:K16"/>
    <mergeCell ref="X15:X16"/>
    <mergeCell ref="R15:R16"/>
    <mergeCell ref="F15:F16"/>
    <mergeCell ref="Q15:Q16"/>
    <mergeCell ref="S15:S16"/>
    <mergeCell ref="T15:T16"/>
    <mergeCell ref="H15:H16"/>
    <mergeCell ref="V15:V16"/>
    <mergeCell ref="L15:L16"/>
    <mergeCell ref="G15:G16"/>
    <mergeCell ref="P15:P16"/>
    <mergeCell ref="M15:M16"/>
    <mergeCell ref="W15:W16"/>
    <mergeCell ref="N15:N16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7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mzdových nákl.  hod</vt:lpstr>
      <vt:lpstr>'Výpočet mzdových nákl.  hod'!Oblasť_tlače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2021-10-29T08:03:49Z</cp:lastPrinted>
  <dcterms:created xsi:type="dcterms:W3CDTF">2009-10-15T09:23:09Z</dcterms:created>
  <dcterms:modified xsi:type="dcterms:W3CDTF">2025-10-03T07:26:02Z</dcterms:modified>
</cp:coreProperties>
</file>